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1.Driverscorecard" sheetId="1" r:id="rId4"/>
    <sheet name="BarChart" sheetId="2" r:id="rId5"/>
    <sheet name="BarChartDetails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<sst xmlns="http://schemas.openxmlformats.org/spreadsheetml/2006/main" uniqueCount="116">
  <si>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Driver Scorecard Report</t>
  </si>
  <si>
    <t>DSV ONLY (Multiple time zone)</t>
  </si>
  <si>
    <t>From 17/12/2022 To 23/12/2022</t>
  </si>
  <si>
    <t>Scorecard Settings</t>
  </si>
  <si>
    <t>Harsh Braking</t>
  </si>
  <si>
    <t>Harsh Acceleration</t>
  </si>
  <si>
    <t>Over Speeding</t>
  </si>
  <si>
    <t>HOS Exceeding Driving Hours Duration</t>
  </si>
  <si>
    <t>Penalty Points</t>
  </si>
  <si>
    <t>Cumulative Duration In Violation (sec)</t>
  </si>
  <si>
    <t>-</t>
  </si>
  <si>
    <t>Scoring Threshold</t>
  </si>
  <si>
    <t>Green Band &lt;2</t>
  </si>
  <si>
    <t>Amber Band  2 to 5</t>
  </si>
  <si>
    <t>Red Band &gt; 5</t>
  </si>
  <si>
    <t>Speed measure: Fixed Speed</t>
  </si>
  <si>
    <t>№</t>
  </si>
  <si>
    <t>Vehicle</t>
  </si>
  <si>
    <t>Date</t>
  </si>
  <si>
    <t>Site Name</t>
  </si>
  <si>
    <t>Distance (km)</t>
  </si>
  <si>
    <t>Harsh Braking Penalty Points</t>
  </si>
  <si>
    <t>Harsh Brake Occurrences</t>
  </si>
  <si>
    <t>Harsh Braking Score</t>
  </si>
  <si>
    <t>Harsh Acceleration Penalty Points</t>
  </si>
  <si>
    <t>Harsh Accel Occurrences</t>
  </si>
  <si>
    <t>Harsh Acceleration Score</t>
  </si>
  <si>
    <t>Over Speeding Penalty Points</t>
  </si>
  <si>
    <t>Over Speeding Duration (hh:mm:ss)</t>
  </si>
  <si>
    <t>Over Speeding Score</t>
  </si>
  <si>
    <t>HOS Exceeding Driving Hours Penalty Points</t>
  </si>
  <si>
    <t>HOS Exceeding Driving Hours Duration (hh:mm:ss)</t>
  </si>
  <si>
    <t>HOS Exceeding Driving Hours Score</t>
  </si>
  <si>
    <t>Total Score</t>
  </si>
  <si>
    <t>99-AV-652 Rashad Guliyev</t>
  </si>
  <si>
    <t>17/12/2022-23/12/2022</t>
  </si>
  <si>
    <t>Holcim  (cars)</t>
  </si>
  <si>
    <t>00:00:00</t>
  </si>
  <si>
    <t>10-PR-183 Sergiu</t>
  </si>
  <si>
    <t>99-AU-865 Ilgar</t>
  </si>
  <si>
    <t>00:01:30</t>
  </si>
  <si>
    <t>90-PD-728 Bakhruz</t>
  </si>
  <si>
    <t>90-PR-813 Fuad sales</t>
  </si>
  <si>
    <t>H028235 İlham N</t>
  </si>
  <si>
    <t>00:02:07</t>
  </si>
  <si>
    <t>90-AM-183 Valeh</t>
  </si>
  <si>
    <t>00:00:05</t>
  </si>
  <si>
    <t>H029598 Ali Zeynalov</t>
  </si>
  <si>
    <t>90-PD-783 Namig T</t>
  </si>
  <si>
    <t>00:01:14</t>
  </si>
  <si>
    <t>99-AU-867 Emil H</t>
  </si>
  <si>
    <t>00:00:40</t>
  </si>
  <si>
    <t>00:20:29</t>
  </si>
  <si>
    <t>90-PC-727 Midhət</t>
  </si>
  <si>
    <t>90-PD-196 Abbas</t>
  </si>
  <si>
    <t>10-PR-185 Ulduz</t>
  </si>
  <si>
    <t>90-PD-281 Rashad Osmanov</t>
  </si>
  <si>
    <t>00:09:09</t>
  </si>
  <si>
    <t>90-PK-829 Dəyanət/ Natiq</t>
  </si>
  <si>
    <t>77 PL 435  Shabnam</t>
  </si>
  <si>
    <t>00:06:35</t>
  </si>
  <si>
    <t>00:14:10</t>
  </si>
  <si>
    <t>99-AU-869 Hajiaga</t>
  </si>
  <si>
    <t>01:16:23</t>
  </si>
  <si>
    <t>H028080 Farid</t>
  </si>
  <si>
    <t>H021842 Shift</t>
  </si>
  <si>
    <t>30:36:50</t>
  </si>
  <si>
    <t>10-PR-184 Dilbar</t>
  </si>
  <si>
    <t>H021841 Zahid Ağabeyov</t>
  </si>
  <si>
    <t>00:00:01</t>
  </si>
  <si>
    <t>H021839 Shift Superintendant</t>
  </si>
  <si>
    <t>77 PN 389  Rashad D</t>
  </si>
  <si>
    <t>00:03:35</t>
  </si>
  <si>
    <t>H021840 Elshan Demir yol</t>
  </si>
  <si>
    <t>H021790 Azad Abdurahmanov</t>
  </si>
  <si>
    <t>00:01:18</t>
  </si>
  <si>
    <t>H029597 Ali M</t>
  </si>
  <si>
    <t>00:41:27</t>
  </si>
  <si>
    <t>10-PR-186 Xalid</t>
  </si>
  <si>
    <t>90-AK-347 Technical</t>
  </si>
  <si>
    <t>00:02:46</t>
  </si>
  <si>
    <t>90-JH-323 Vodovoz</t>
  </si>
  <si>
    <t>H020287 Vishka</t>
  </si>
  <si>
    <t>99-JP-513 Natiq Camalov  Ford m/bus</t>
  </si>
  <si>
    <t>00:00:20</t>
  </si>
  <si>
    <t>Volvo(L220-G)SN-9096</t>
  </si>
  <si>
    <t>18:30:30</t>
  </si>
  <si>
    <t>10-AM-770 Rashad.N</t>
  </si>
  <si>
    <t>00:37:56</t>
  </si>
  <si>
    <t>90-PZ-723 Rashad A</t>
  </si>
  <si>
    <t>00:04:43</t>
  </si>
  <si>
    <t>90-PZ-840 Ali H.</t>
  </si>
  <si>
    <t>00:02:13</t>
  </si>
  <si>
    <t>90-PE-813 Alexander</t>
  </si>
  <si>
    <t>00:00:53</t>
  </si>
  <si>
    <t>90-PD-712 Natig Hasanov</t>
  </si>
  <si>
    <t>00:03:43</t>
  </si>
  <si>
    <t>H020150 Araz</t>
  </si>
  <si>
    <t>90-PY-795 Eltakin Abdullayev</t>
  </si>
  <si>
    <t>90-PY-794 Parviz Yusifli</t>
  </si>
  <si>
    <t>90-PG-844 Elshad Mustafayev</t>
  </si>
  <si>
    <t>77-BF-438 Fərid Həydarov</t>
  </si>
  <si>
    <t>90-SY-448 Samid Şahmarov</t>
  </si>
  <si>
    <t>H027 112 Logistics</t>
  </si>
  <si>
    <t>99-PU-629 Mehdad Xəlilzadə</t>
  </si>
  <si>
    <t>10 DM 017 Elnur Əliyev</t>
  </si>
  <si>
    <t>90-XR-955 Midahət Həsənov</t>
  </si>
  <si>
    <t>balaca kon</t>
  </si>
  <si>
    <t>bobcat xc760k</t>
  </si>
  <si>
    <t>99-LM-123 Gafarlı Asif 1</t>
  </si>
  <si>
    <t>77-JB-228 Holcim Shacman</t>
  </si>
  <si>
    <t>Average:</t>
  </si>
  <si>
    <t>Weeks</t>
  </si>
  <si>
    <t>Average Score</t>
  </si>
  <si>
    <t>week1</t>
  </si>
  <si>
    <t>week2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</si>
</sst>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0"/>
      <i val="0"/>
      <strike val="0"/>
      <u val="none"/>
      <sz val="14"/>
      <color rgb="FF000000"/>
      <name val="Calibri"/>
    </font>
    <font>
      <b val="0"/>
      <i val="0"/>
      <strike val="0"/>
      <u val="none"/>
      <sz val="16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9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b1d8ca"/>
        <bgColor rgb="FF000000"/>
      </patternFill>
    </fill>
    <fill>
      <patternFill patternType="solid">
        <fgColor rgb="91ED91"/>
        <bgColor rgb="FF000000"/>
      </patternFill>
    </fill>
    <fill>
      <patternFill patternType="solid">
        <fgColor rgb="FFA200"/>
        <bgColor rgb="FF000000"/>
      </patternFill>
    </fill>
    <fill>
      <patternFill patternType="solid">
        <fgColor rgb="FF0000"/>
        <bgColor rgb="FF000000"/>
      </patternFill>
    </fill>
    <fill>
      <patternFill patternType="solid">
        <fgColor rgb="e4ff3a"/>
        <bgColor rgb="FF000000"/>
      </patternFill>
    </fill>
    <fill>
      <patternFill patternType="solid">
        <fgColor rgb="FFFFFF"/>
        <bgColor rgb="FF000000"/>
      </patternFill>
    </fill>
    <fill>
      <patternFill patternType="solid">
        <fgColor rgb="FDE8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2" numFmtId="0" fillId="0" borderId="0" applyFont="1" applyNumberFormat="0" applyFill="0" applyBorder="0" applyAlignment="1">
      <alignment horizontal="left" vertical="bottom" textRotation="0" wrapText="false" shrinkToFit="false"/>
    </xf>
    <xf xfId="0" fontId="3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left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bottom" textRotation="0" wrapText="false" shrinkToFit="false"/>
    </xf>
    <xf xfId="0" fontId="1" numFmtId="0" fillId="3" borderId="1" applyFont="1" applyNumberFormat="0" applyFill="1" applyBorder="1" applyAlignment="1">
      <alignment horizontal="left" vertical="bottom" textRotation="0" wrapText="false" shrinkToFit="false"/>
    </xf>
    <xf xfId="0" fontId="5" numFmtId="0" fillId="0" borderId="1" applyFont="1" applyNumberFormat="0" applyFill="0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bottom" textRotation="0" wrapText="false" shrinkToFit="false"/>
    </xf>
    <xf xfId="0" fontId="5" numFmtId="0" fillId="3" borderId="1" applyFont="1" applyNumberFormat="0" applyFill="1" applyBorder="1" applyAlignment="1">
      <alignment horizontal="left" vertical="bottom" textRotation="0" wrapText="false" shrinkToFit="false"/>
    </xf>
    <xf xfId="0" fontId="1" numFmtId="0" fillId="4" borderId="1" applyFont="1" applyNumberFormat="0" applyFill="1" applyBorder="1" applyAlignment="1">
      <alignment horizontal="left" vertical="bottom" textRotation="0" wrapText="false" shrinkToFit="false"/>
    </xf>
    <xf xfId="0" fontId="5" numFmtId="0" fillId="4" borderId="1" applyFont="1" applyNumberFormat="0" applyFill="1" applyBorder="1" applyAlignment="1">
      <alignment horizontal="left" vertical="bottom" textRotation="0" wrapText="false" shrinkToFit="false"/>
    </xf>
    <xf xfId="0" fontId="1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5" borderId="1" applyFont="1" applyNumberFormat="0" applyFill="1" applyBorder="1" applyAlignment="1">
      <alignment horizontal="left" vertical="bottom" textRotation="0" wrapText="false" shrinkToFit="false"/>
    </xf>
    <xf xfId="0" fontId="5" numFmtId="0" fillId="2" borderId="1" applyFont="1" applyNumberFormat="0" applyFill="1" applyBorder="1" applyAlignment="1">
      <alignment horizontal="center" vertical="center" textRotation="0" wrapText="true" shrinkToFit="false"/>
    </xf>
    <xf xfId="0" fontId="5" numFmtId="0" fillId="6" borderId="1" applyFont="1" applyNumberFormat="0" applyFill="1" applyBorder="1" applyAlignment="1">
      <alignment horizontal="center" vertical="center" textRotation="0" wrapText="true" shrinkToFit="false"/>
    </xf>
    <xf xfId="0" fontId="0" numFmtId="0" fillId="7" borderId="1" applyFont="0" applyNumberFormat="0" applyFill="1" applyBorder="1" applyAlignment="1">
      <alignment horizontal="left" vertical="center" textRotation="0" wrapText="false" shrinkToFit="false"/>
    </xf>
    <xf xfId="0" fontId="0" numFmtId="0" fillId="3" borderId="1" applyFont="0" applyNumberFormat="0" applyFill="1" applyBorder="1" applyAlignment="1">
      <alignment horizontal="left" vertical="center" textRotation="0" wrapText="false" shrinkToFit="false"/>
    </xf>
    <xf xfId="0" fontId="0" numFmtId="0" fillId="8" borderId="1" applyFont="0" applyNumberFormat="0" applyFill="1" applyBorder="1" applyAlignment="1">
      <alignment horizontal="left" vertical="center" textRotation="0" wrapText="false" shrinkToFit="false"/>
    </xf>
    <xf xfId="0" fontId="0" numFmtId="0" fillId="5" borderId="1" applyFont="0" applyNumberFormat="0" applyFill="1" applyBorder="1" applyAlignment="1">
      <alignment horizontal="left" vertical="center" textRotation="0" wrapText="false" shrinkToFit="false"/>
    </xf>
    <xf xfId="0" fontId="0" numFmtId="0" fillId="4" borderId="1" applyFont="0" applyNumberFormat="0" applyFill="1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1"/>
        <c:ser>
          <c:spPr>
            <a:solidFill>
              <a:srgbClr val="FFA200"/>
            </a:solidFill>
          </c:spPr>
          <c:idx val="0"/>
          <c:order val="0"/>
          <c:tx>
            <c:strRef>
              <c:f>BarChartDetails!$B$2:$B$3</c:f>
              <c:strCache>
                <c:ptCount val="2"/>
                <c:pt idx="0">
                  <c:v>4.67</c:v>
                </c:pt>
                <c:pt idx="1">
                  <c:v/>
                </c:pt>
              </c:strCache>
            </c:strRef>
          </c:tx>
          <c:invertIfNegative val="0"/>
          <c:cat>
            <c:strRef>
              <c:f>BarChartDetails!$A$2:$A$3</c:f>
              <c:strCache>
                <c:ptCount val="2"/>
                <c:pt idx="0">
                  <c:v>week1</c:v>
                </c:pt>
                <c:pt idx="1">
                  <c:v>week2</c:v>
                </c:pt>
              </c:strCache>
            </c:strRef>
          </c:cat>
          <c:val>
            <c:numRef>
              <c:f>BarChartDetails!$B$2:$B$3</c:f>
              <c:numCache>
                <c:ptCount val="2"/>
                <c:pt idx="0">
                  <c:v>4.67</c:v>
                </c:pt>
                <c:pt idx="1">
                  <c:v/>
                </c:pt>
              </c:numCache>
            </c:numRef>
          </c:val>
        </c:ser>
        <c:ser>
          <c:spPr>
            <a:solidFill>
              <a:srgbClr val="FF0000"/>
            </a:solidFill>
          </c:spPr>
          <c:idx val="1"/>
          <c:order val="1"/>
          <c:tx>
            <c:strRef>
              <c:f>BarChartDetails!$C$2:$C$3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val>
            <c:numRef>
              <c:f>BarChartDetails!$C$2:$C$3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100"/>
  <sheetViews>
    <sheetView tabSelected="1" workbookViewId="0" showGridLines="true" showRowColHeaders="1">
      <selection activeCell="R64" sqref="R64"/>
    </sheetView>
  </sheetViews>
  <sheetFormatPr defaultRowHeight="14.4" outlineLevelRow="0" outlineLevelCol="0"/>
  <cols>
    <col min="1" max="1" width="6" customWidth="true" style="0"/>
    <col min="2" max="2" width="15" customWidth="true" style="0"/>
    <col min="3" max="3" width="25" customWidth="true" style="0"/>
    <col min="4" max="4" width="25" customWidth="true" style="0"/>
    <col min="5" max="5" width="15" customWidth="true" style="0"/>
    <col min="6" max="6" width="15" customWidth="true" style="0"/>
    <col min="7" max="7" width="15" customWidth="true" style="0"/>
    <col min="8" max="8" width="15" customWidth="true" style="0"/>
    <col min="9" max="9" width="15" customWidth="true" style="0"/>
    <col min="10" max="10" width="15" customWidth="true" style="0"/>
    <col min="11" max="11" width="15" customWidth="true" style="0"/>
    <col min="12" max="12" width="15" customWidth="true" style="0"/>
    <col min="13" max="13" width="15" customWidth="true" style="0"/>
    <col min="14" max="14" width="15" customWidth="true" style="0"/>
    <col min="15" max="15" width="15" customWidth="true" style="0"/>
    <col min="16" max="16" width="15" customWidth="true" style="0"/>
    <col min="17" max="17" width="15" customWidth="true" style="0"/>
    <col min="18" max="18" width="10" customWidth="true" style="0"/>
  </cols>
  <sheetData>
    <row r="1" spans="1:18" customHeight="1" ht="30">
      <c r="A1" s="3" t="s">
        <v>0</v>
      </c>
      <c r="B1" s="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customHeight="1" ht="30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customHeight="1" ht="3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customHeight="1" ht="25">
      <c r="A5" s="8" t="s">
        <v>3</v>
      </c>
      <c r="B5" s="13"/>
      <c r="C5" s="13"/>
      <c r="D5" s="8" t="s">
        <v>4</v>
      </c>
      <c r="E5" s="13"/>
      <c r="F5" s="8" t="s">
        <v>5</v>
      </c>
      <c r="G5" s="13"/>
      <c r="H5" s="8" t="s">
        <v>6</v>
      </c>
      <c r="I5" s="13"/>
      <c r="J5" s="8" t="s">
        <v>7</v>
      </c>
      <c r="K5" s="13"/>
      <c r="L5" s="7"/>
      <c r="M5" s="7"/>
      <c r="N5" s="7"/>
      <c r="O5" s="7"/>
      <c r="P5" s="7"/>
      <c r="Q5" s="7"/>
      <c r="R5" s="7"/>
    </row>
    <row r="6" spans="1:18">
      <c r="A6" s="9" t="s">
        <v>8</v>
      </c>
      <c r="B6" s="12"/>
      <c r="C6" s="12"/>
      <c r="D6" s="9">
        <v>1</v>
      </c>
      <c r="E6" s="12"/>
      <c r="F6" s="9">
        <v>1</v>
      </c>
      <c r="G6" s="12"/>
      <c r="H6" s="9">
        <v>1</v>
      </c>
      <c r="I6" s="12"/>
      <c r="J6" s="9">
        <v>1</v>
      </c>
      <c r="K6" s="12"/>
      <c r="L6" s="7"/>
      <c r="M6" s="7"/>
      <c r="N6" s="7"/>
      <c r="O6" s="7"/>
      <c r="P6" s="7"/>
      <c r="Q6" s="7"/>
      <c r="R6" s="7"/>
    </row>
    <row r="7" spans="1:18">
      <c r="A7" s="9" t="s">
        <v>9</v>
      </c>
      <c r="B7" s="12"/>
      <c r="C7" s="12"/>
      <c r="D7" s="12" t="s">
        <v>10</v>
      </c>
      <c r="E7" s="12"/>
      <c r="F7" s="9" t="s">
        <v>10</v>
      </c>
      <c r="G7" s="12"/>
      <c r="H7" s="9">
        <v>60</v>
      </c>
      <c r="I7" s="12"/>
      <c r="J7" s="9">
        <v>600</v>
      </c>
      <c r="K7" s="12"/>
      <c r="L7" s="7"/>
      <c r="M7" s="7"/>
      <c r="N7" s="7"/>
      <c r="O7" s="7"/>
      <c r="P7" s="7"/>
      <c r="Q7" s="7"/>
      <c r="R7" s="7"/>
    </row>
    <row r="8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10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</row>
    <row r="10" spans="1:18">
      <c r="A10" s="11" t="s">
        <v>12</v>
      </c>
      <c r="B10" s="15"/>
      <c r="C10" s="15"/>
      <c r="D10" s="16" t="s">
        <v>13</v>
      </c>
      <c r="E10" s="17"/>
      <c r="F10" s="18" t="s">
        <v>14</v>
      </c>
      <c r="G10" s="19"/>
      <c r="H10" s="19"/>
      <c r="I10" s="9" t="s">
        <v>15</v>
      </c>
      <c r="J10" s="12"/>
      <c r="K10" s="12"/>
      <c r="L10" s="7"/>
      <c r="M10" s="7"/>
      <c r="N10" s="7"/>
      <c r="O10" s="7"/>
      <c r="P10" s="7"/>
      <c r="Q10" s="7"/>
      <c r="R10" s="7"/>
    </row>
    <row r="1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customHeight="1" ht="60">
      <c r="A13" s="20" t="s">
        <v>16</v>
      </c>
      <c r="B13" s="20" t="s">
        <v>17</v>
      </c>
      <c r="C13" s="20" t="s">
        <v>18</v>
      </c>
      <c r="D13" s="20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  <c r="J13" s="20" t="s">
        <v>25</v>
      </c>
      <c r="K13" s="20" t="s">
        <v>26</v>
      </c>
      <c r="L13" s="20" t="s">
        <v>27</v>
      </c>
      <c r="M13" s="20" t="s">
        <v>28</v>
      </c>
      <c r="N13" s="20" t="s">
        <v>29</v>
      </c>
      <c r="O13" s="20" t="s">
        <v>30</v>
      </c>
      <c r="P13" s="20" t="s">
        <v>31</v>
      </c>
      <c r="Q13" s="20" t="s">
        <v>32</v>
      </c>
      <c r="R13" s="21" t="s">
        <v>33</v>
      </c>
    </row>
    <row r="14" spans="1:18">
      <c r="A14" s="22">
        <v>1</v>
      </c>
      <c r="B14" s="22" t="s">
        <v>34</v>
      </c>
      <c r="C14" s="22" t="s">
        <v>35</v>
      </c>
      <c r="D14" s="22" t="s">
        <v>36</v>
      </c>
      <c r="E14" s="22">
        <v>508.3</v>
      </c>
      <c r="F14" s="22">
        <v>2</v>
      </c>
      <c r="G14" s="22">
        <v>2</v>
      </c>
      <c r="H14" s="22">
        <v>0.39</v>
      </c>
      <c r="I14" s="22">
        <v>0</v>
      </c>
      <c r="J14" s="22">
        <v>0</v>
      </c>
      <c r="K14" s="22">
        <v>0</v>
      </c>
      <c r="L14" s="22">
        <v>0</v>
      </c>
      <c r="M14" s="22" t="s">
        <v>37</v>
      </c>
      <c r="N14" s="22">
        <v>0</v>
      </c>
      <c r="O14" s="22">
        <v>0</v>
      </c>
      <c r="P14" s="22" t="s">
        <v>37</v>
      </c>
      <c r="Q14" s="22">
        <v>0</v>
      </c>
      <c r="R14" s="23">
        <v>0.39</v>
      </c>
    </row>
    <row r="15" spans="1:18">
      <c r="A15" s="24">
        <v>2</v>
      </c>
      <c r="B15" s="24" t="s">
        <v>38</v>
      </c>
      <c r="C15" s="24" t="s">
        <v>35</v>
      </c>
      <c r="D15" s="24" t="s">
        <v>36</v>
      </c>
      <c r="E15" s="24">
        <v>349.6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 t="s">
        <v>37</v>
      </c>
      <c r="N15" s="24">
        <v>0</v>
      </c>
      <c r="O15" s="24">
        <v>0</v>
      </c>
      <c r="P15" s="24" t="s">
        <v>37</v>
      </c>
      <c r="Q15" s="24">
        <v>0</v>
      </c>
      <c r="R15" s="23">
        <v>0</v>
      </c>
    </row>
    <row r="16" spans="1:18">
      <c r="A16" s="22">
        <v>3</v>
      </c>
      <c r="B16" s="22" t="s">
        <v>39</v>
      </c>
      <c r="C16" s="22" t="s">
        <v>35</v>
      </c>
      <c r="D16" s="22" t="s">
        <v>36</v>
      </c>
      <c r="E16" s="22">
        <v>767.5</v>
      </c>
      <c r="F16" s="22">
        <v>2</v>
      </c>
      <c r="G16" s="22">
        <v>2</v>
      </c>
      <c r="H16" s="22">
        <v>0.26</v>
      </c>
      <c r="I16" s="22">
        <v>0</v>
      </c>
      <c r="J16" s="22">
        <v>0</v>
      </c>
      <c r="K16" s="22">
        <v>0</v>
      </c>
      <c r="L16" s="22">
        <v>1.5</v>
      </c>
      <c r="M16" s="22" t="s">
        <v>40</v>
      </c>
      <c r="N16" s="22">
        <v>0.2</v>
      </c>
      <c r="O16" s="22">
        <v>0</v>
      </c>
      <c r="P16" s="22" t="s">
        <v>37</v>
      </c>
      <c r="Q16" s="22">
        <v>0</v>
      </c>
      <c r="R16" s="23">
        <v>0.46</v>
      </c>
    </row>
    <row r="17" spans="1:18">
      <c r="A17" s="24">
        <v>4</v>
      </c>
      <c r="B17" s="24" t="s">
        <v>41</v>
      </c>
      <c r="C17" s="24" t="s">
        <v>35</v>
      </c>
      <c r="D17" s="24" t="s">
        <v>36</v>
      </c>
      <c r="E17" s="24">
        <v>639.3</v>
      </c>
      <c r="F17" s="24">
        <v>7</v>
      </c>
      <c r="G17" s="24">
        <v>7</v>
      </c>
      <c r="H17" s="24">
        <v>1.09</v>
      </c>
      <c r="I17" s="24">
        <v>3</v>
      </c>
      <c r="J17" s="24">
        <v>3</v>
      </c>
      <c r="K17" s="24">
        <v>0.47</v>
      </c>
      <c r="L17" s="24">
        <v>0</v>
      </c>
      <c r="M17" s="24" t="s">
        <v>37</v>
      </c>
      <c r="N17" s="24">
        <v>0</v>
      </c>
      <c r="O17" s="24">
        <v>0</v>
      </c>
      <c r="P17" s="24" t="s">
        <v>37</v>
      </c>
      <c r="Q17" s="24">
        <v>0</v>
      </c>
      <c r="R17" s="23">
        <v>1.56</v>
      </c>
    </row>
    <row r="18" spans="1:18">
      <c r="A18" s="22">
        <v>5</v>
      </c>
      <c r="B18" s="22" t="s">
        <v>42</v>
      </c>
      <c r="C18" s="22" t="s">
        <v>35</v>
      </c>
      <c r="D18" s="22" t="s">
        <v>36</v>
      </c>
      <c r="E18" s="22">
        <v>395</v>
      </c>
      <c r="F18" s="22">
        <v>11</v>
      </c>
      <c r="G18" s="22">
        <v>11</v>
      </c>
      <c r="H18" s="22">
        <v>2.78</v>
      </c>
      <c r="I18" s="22">
        <v>14</v>
      </c>
      <c r="J18" s="22">
        <v>14</v>
      </c>
      <c r="K18" s="22">
        <v>3.54</v>
      </c>
      <c r="L18" s="22">
        <v>0</v>
      </c>
      <c r="M18" s="22" t="s">
        <v>37</v>
      </c>
      <c r="N18" s="22">
        <v>0</v>
      </c>
      <c r="O18" s="22">
        <v>0</v>
      </c>
      <c r="P18" s="22" t="s">
        <v>37</v>
      </c>
      <c r="Q18" s="22">
        <v>0</v>
      </c>
      <c r="R18" s="25">
        <v>6.32</v>
      </c>
    </row>
    <row r="19" spans="1:18">
      <c r="A19" s="24">
        <v>6</v>
      </c>
      <c r="B19" s="24" t="s">
        <v>43</v>
      </c>
      <c r="C19" s="24" t="s">
        <v>35</v>
      </c>
      <c r="D19" s="24" t="s">
        <v>36</v>
      </c>
      <c r="E19" s="24">
        <v>451.1</v>
      </c>
      <c r="F19" s="24">
        <v>1</v>
      </c>
      <c r="G19" s="24">
        <v>1</v>
      </c>
      <c r="H19" s="24">
        <v>0.22</v>
      </c>
      <c r="I19" s="24">
        <v>1</v>
      </c>
      <c r="J19" s="24">
        <v>1</v>
      </c>
      <c r="K19" s="24">
        <v>0.22</v>
      </c>
      <c r="L19" s="24">
        <v>2.11</v>
      </c>
      <c r="M19" s="24" t="s">
        <v>44</v>
      </c>
      <c r="N19" s="24">
        <v>0.47</v>
      </c>
      <c r="O19" s="24">
        <v>0</v>
      </c>
      <c r="P19" s="24" t="s">
        <v>37</v>
      </c>
      <c r="Q19" s="24">
        <v>0</v>
      </c>
      <c r="R19" s="23">
        <v>0.91</v>
      </c>
    </row>
    <row r="20" spans="1:18">
      <c r="A20" s="22">
        <v>7</v>
      </c>
      <c r="B20" s="22" t="s">
        <v>45</v>
      </c>
      <c r="C20" s="22" t="s">
        <v>35</v>
      </c>
      <c r="D20" s="22" t="s">
        <v>36</v>
      </c>
      <c r="E20" s="22">
        <v>305.7</v>
      </c>
      <c r="F20" s="22">
        <v>2</v>
      </c>
      <c r="G20" s="22">
        <v>2</v>
      </c>
      <c r="H20" s="22">
        <v>0.65</v>
      </c>
      <c r="I20" s="22">
        <v>1</v>
      </c>
      <c r="J20" s="22">
        <v>1</v>
      </c>
      <c r="K20" s="22">
        <v>0.33</v>
      </c>
      <c r="L20" s="22">
        <v>0.08</v>
      </c>
      <c r="M20" s="22" t="s">
        <v>46</v>
      </c>
      <c r="N20" s="22">
        <v>0.03</v>
      </c>
      <c r="O20" s="22">
        <v>0</v>
      </c>
      <c r="P20" s="22" t="s">
        <v>37</v>
      </c>
      <c r="Q20" s="22">
        <v>0</v>
      </c>
      <c r="R20" s="23">
        <v>1.01</v>
      </c>
    </row>
    <row r="21" spans="1:18">
      <c r="A21" s="24">
        <v>8</v>
      </c>
      <c r="B21" s="24" t="s">
        <v>47</v>
      </c>
      <c r="C21" s="24" t="s">
        <v>35</v>
      </c>
      <c r="D21" s="24" t="s">
        <v>36</v>
      </c>
      <c r="E21" s="24">
        <v>735.6</v>
      </c>
      <c r="F21" s="24">
        <v>10</v>
      </c>
      <c r="G21" s="24">
        <v>10</v>
      </c>
      <c r="H21" s="24">
        <v>1.36</v>
      </c>
      <c r="I21" s="24">
        <v>2</v>
      </c>
      <c r="J21" s="24">
        <v>2</v>
      </c>
      <c r="K21" s="24">
        <v>0.27</v>
      </c>
      <c r="L21" s="24">
        <v>0</v>
      </c>
      <c r="M21" s="24" t="s">
        <v>37</v>
      </c>
      <c r="N21" s="24">
        <v>0</v>
      </c>
      <c r="O21" s="24">
        <v>0</v>
      </c>
      <c r="P21" s="24" t="s">
        <v>37</v>
      </c>
      <c r="Q21" s="24">
        <v>0</v>
      </c>
      <c r="R21" s="23">
        <v>1.63</v>
      </c>
    </row>
    <row r="22" spans="1:18">
      <c r="A22" s="22">
        <v>9</v>
      </c>
      <c r="B22" s="22" t="s">
        <v>48</v>
      </c>
      <c r="C22" s="22" t="s">
        <v>35</v>
      </c>
      <c r="D22" s="22" t="s">
        <v>36</v>
      </c>
      <c r="E22" s="22">
        <v>582.3</v>
      </c>
      <c r="F22" s="22">
        <v>4</v>
      </c>
      <c r="G22" s="22">
        <v>4</v>
      </c>
      <c r="H22" s="22">
        <v>0.69</v>
      </c>
      <c r="I22" s="22">
        <v>1</v>
      </c>
      <c r="J22" s="22">
        <v>1</v>
      </c>
      <c r="K22" s="22">
        <v>0.17</v>
      </c>
      <c r="L22" s="22">
        <v>1.23</v>
      </c>
      <c r="M22" s="22" t="s">
        <v>49</v>
      </c>
      <c r="N22" s="22">
        <v>0.21</v>
      </c>
      <c r="O22" s="22">
        <v>0</v>
      </c>
      <c r="P22" s="22" t="s">
        <v>37</v>
      </c>
      <c r="Q22" s="22">
        <v>0</v>
      </c>
      <c r="R22" s="23">
        <v>1.07</v>
      </c>
    </row>
    <row r="23" spans="1:18">
      <c r="A23" s="24">
        <v>10</v>
      </c>
      <c r="B23" s="24" t="s">
        <v>50</v>
      </c>
      <c r="C23" s="24" t="s">
        <v>35</v>
      </c>
      <c r="D23" s="24" t="s">
        <v>36</v>
      </c>
      <c r="E23" s="24">
        <v>800.9</v>
      </c>
      <c r="F23" s="24">
        <v>6</v>
      </c>
      <c r="G23" s="24">
        <v>6</v>
      </c>
      <c r="H23" s="24">
        <v>0.75</v>
      </c>
      <c r="I23" s="24">
        <v>2</v>
      </c>
      <c r="J23" s="24">
        <v>2</v>
      </c>
      <c r="K23" s="24">
        <v>0.25</v>
      </c>
      <c r="L23" s="24">
        <v>0.67</v>
      </c>
      <c r="M23" s="24" t="s">
        <v>51</v>
      </c>
      <c r="N23" s="24">
        <v>0.08</v>
      </c>
      <c r="O23" s="24">
        <v>2.05</v>
      </c>
      <c r="P23" s="24" t="s">
        <v>52</v>
      </c>
      <c r="Q23" s="24">
        <v>0.26</v>
      </c>
      <c r="R23" s="23">
        <v>1.34</v>
      </c>
    </row>
    <row r="24" spans="1:18">
      <c r="A24" s="22">
        <v>11</v>
      </c>
      <c r="B24" s="22" t="s">
        <v>53</v>
      </c>
      <c r="C24" s="22" t="s">
        <v>35</v>
      </c>
      <c r="D24" s="22" t="s">
        <v>36</v>
      </c>
      <c r="E24" s="22">
        <v>303.68</v>
      </c>
      <c r="F24" s="22">
        <v>2</v>
      </c>
      <c r="G24" s="22">
        <v>2</v>
      </c>
      <c r="H24" s="22">
        <v>0.66</v>
      </c>
      <c r="I24" s="22">
        <v>0</v>
      </c>
      <c r="J24" s="22">
        <v>0</v>
      </c>
      <c r="K24" s="22">
        <v>0</v>
      </c>
      <c r="L24" s="22">
        <v>0</v>
      </c>
      <c r="M24" s="22" t="s">
        <v>37</v>
      </c>
      <c r="N24" s="22">
        <v>0</v>
      </c>
      <c r="O24" s="22">
        <v>0</v>
      </c>
      <c r="P24" s="22" t="s">
        <v>37</v>
      </c>
      <c r="Q24" s="22">
        <v>0</v>
      </c>
      <c r="R24" s="23">
        <v>0.66</v>
      </c>
    </row>
    <row r="25" spans="1:18">
      <c r="A25" s="24">
        <v>12</v>
      </c>
      <c r="B25" s="24" t="s">
        <v>54</v>
      </c>
      <c r="C25" s="24" t="s">
        <v>35</v>
      </c>
      <c r="D25" s="24" t="s">
        <v>36</v>
      </c>
      <c r="E25" s="24">
        <v>245.5</v>
      </c>
      <c r="F25" s="24">
        <v>16</v>
      </c>
      <c r="G25" s="24">
        <v>16</v>
      </c>
      <c r="H25" s="24">
        <v>6.52</v>
      </c>
      <c r="I25" s="24">
        <v>3</v>
      </c>
      <c r="J25" s="24">
        <v>3</v>
      </c>
      <c r="K25" s="24">
        <v>1.22</v>
      </c>
      <c r="L25" s="24">
        <v>0.08</v>
      </c>
      <c r="M25" s="24" t="s">
        <v>46</v>
      </c>
      <c r="N25" s="24">
        <v>0.03</v>
      </c>
      <c r="O25" s="24">
        <v>0</v>
      </c>
      <c r="P25" s="24" t="s">
        <v>37</v>
      </c>
      <c r="Q25" s="24">
        <v>0</v>
      </c>
      <c r="R25" s="25">
        <v>7.77</v>
      </c>
    </row>
    <row r="26" spans="1:18">
      <c r="A26" s="22">
        <v>13</v>
      </c>
      <c r="B26" s="22" t="s">
        <v>55</v>
      </c>
      <c r="C26" s="22" t="s">
        <v>35</v>
      </c>
      <c r="D26" s="22" t="s">
        <v>36</v>
      </c>
      <c r="E26" s="22">
        <v>823.8</v>
      </c>
      <c r="F26" s="22">
        <v>22</v>
      </c>
      <c r="G26" s="22">
        <v>22</v>
      </c>
      <c r="H26" s="22">
        <v>2.67</v>
      </c>
      <c r="I26" s="22">
        <v>3</v>
      </c>
      <c r="J26" s="22">
        <v>3</v>
      </c>
      <c r="K26" s="22">
        <v>0.36</v>
      </c>
      <c r="L26" s="22">
        <v>0</v>
      </c>
      <c r="M26" s="22" t="s">
        <v>37</v>
      </c>
      <c r="N26" s="22">
        <v>0</v>
      </c>
      <c r="O26" s="22">
        <v>0</v>
      </c>
      <c r="P26" s="22" t="s">
        <v>37</v>
      </c>
      <c r="Q26" s="22">
        <v>0</v>
      </c>
      <c r="R26" s="26">
        <v>3.03</v>
      </c>
    </row>
    <row r="27" spans="1:18">
      <c r="A27" s="24">
        <v>14</v>
      </c>
      <c r="B27" s="24" t="s">
        <v>56</v>
      </c>
      <c r="C27" s="24" t="s">
        <v>35</v>
      </c>
      <c r="D27" s="24" t="s">
        <v>36</v>
      </c>
      <c r="E27" s="24">
        <v>1539.5</v>
      </c>
      <c r="F27" s="24">
        <v>14</v>
      </c>
      <c r="G27" s="24">
        <v>14</v>
      </c>
      <c r="H27" s="24">
        <v>0.91</v>
      </c>
      <c r="I27" s="24">
        <v>9</v>
      </c>
      <c r="J27" s="24">
        <v>9</v>
      </c>
      <c r="K27" s="24">
        <v>0.58</v>
      </c>
      <c r="L27" s="24">
        <v>9.15</v>
      </c>
      <c r="M27" s="24" t="s">
        <v>57</v>
      </c>
      <c r="N27" s="24">
        <v>0.59</v>
      </c>
      <c r="O27" s="24">
        <v>0</v>
      </c>
      <c r="P27" s="24" t="s">
        <v>37</v>
      </c>
      <c r="Q27" s="24">
        <v>0</v>
      </c>
      <c r="R27" s="26">
        <v>2.08</v>
      </c>
    </row>
    <row r="28" spans="1:18">
      <c r="A28" s="22">
        <v>15</v>
      </c>
      <c r="B28" s="22" t="s">
        <v>58</v>
      </c>
      <c r="C28" s="22" t="s">
        <v>35</v>
      </c>
      <c r="D28" s="22" t="s">
        <v>36</v>
      </c>
      <c r="E28" s="22">
        <v>619</v>
      </c>
      <c r="F28" s="22">
        <v>13</v>
      </c>
      <c r="G28" s="22">
        <v>13</v>
      </c>
      <c r="H28" s="22">
        <v>2.1</v>
      </c>
      <c r="I28" s="22">
        <v>4</v>
      </c>
      <c r="J28" s="22">
        <v>4</v>
      </c>
      <c r="K28" s="22">
        <v>0.65</v>
      </c>
      <c r="L28" s="22">
        <v>0</v>
      </c>
      <c r="M28" s="22" t="s">
        <v>37</v>
      </c>
      <c r="N28" s="22">
        <v>0</v>
      </c>
      <c r="O28" s="22">
        <v>0</v>
      </c>
      <c r="P28" s="22" t="s">
        <v>37</v>
      </c>
      <c r="Q28" s="22">
        <v>0</v>
      </c>
      <c r="R28" s="26">
        <v>2.75</v>
      </c>
    </row>
    <row r="29" spans="1:18">
      <c r="A29" s="24">
        <v>16</v>
      </c>
      <c r="B29" s="24" t="s">
        <v>59</v>
      </c>
      <c r="C29" s="24" t="s">
        <v>35</v>
      </c>
      <c r="D29" s="24" t="s">
        <v>36</v>
      </c>
      <c r="E29" s="24">
        <v>465.77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6.59</v>
      </c>
      <c r="M29" s="24" t="s">
        <v>60</v>
      </c>
      <c r="N29" s="24">
        <v>1.41</v>
      </c>
      <c r="O29" s="24">
        <v>1.42</v>
      </c>
      <c r="P29" s="24" t="s">
        <v>61</v>
      </c>
      <c r="Q29" s="24">
        <v>0.3</v>
      </c>
      <c r="R29" s="23">
        <v>1.71</v>
      </c>
    </row>
    <row r="30" spans="1:18">
      <c r="A30" s="22">
        <v>17</v>
      </c>
      <c r="B30" s="22" t="s">
        <v>62</v>
      </c>
      <c r="C30" s="22" t="s">
        <v>35</v>
      </c>
      <c r="D30" s="22" t="s">
        <v>36</v>
      </c>
      <c r="E30" s="22">
        <v>429.9</v>
      </c>
      <c r="F30" s="22">
        <v>11</v>
      </c>
      <c r="G30" s="22">
        <v>11</v>
      </c>
      <c r="H30" s="22">
        <v>2.56</v>
      </c>
      <c r="I30" s="22">
        <v>9</v>
      </c>
      <c r="J30" s="22">
        <v>9</v>
      </c>
      <c r="K30" s="22">
        <v>2.09</v>
      </c>
      <c r="L30" s="22">
        <v>0</v>
      </c>
      <c r="M30" s="22" t="s">
        <v>37</v>
      </c>
      <c r="N30" s="22">
        <v>0</v>
      </c>
      <c r="O30" s="22">
        <v>7.64</v>
      </c>
      <c r="P30" s="22" t="s">
        <v>63</v>
      </c>
      <c r="Q30" s="22">
        <v>1.78</v>
      </c>
      <c r="R30" s="25">
        <v>6.43</v>
      </c>
    </row>
    <row r="31" spans="1:18">
      <c r="A31" s="24">
        <v>18</v>
      </c>
      <c r="B31" s="24" t="s">
        <v>64</v>
      </c>
      <c r="C31" s="24" t="s">
        <v>35</v>
      </c>
      <c r="D31" s="24" t="s">
        <v>36</v>
      </c>
      <c r="E31" s="24">
        <v>497.5</v>
      </c>
      <c r="F31" s="24">
        <v>6</v>
      </c>
      <c r="G31" s="24">
        <v>6</v>
      </c>
      <c r="H31" s="24">
        <v>1.21</v>
      </c>
      <c r="I31" s="24">
        <v>6</v>
      </c>
      <c r="J31" s="24">
        <v>6</v>
      </c>
      <c r="K31" s="24">
        <v>1.21</v>
      </c>
      <c r="L31" s="24">
        <v>0</v>
      </c>
      <c r="M31" s="24" t="s">
        <v>37</v>
      </c>
      <c r="N31" s="24">
        <v>0</v>
      </c>
      <c r="O31" s="24">
        <v>0</v>
      </c>
      <c r="P31" s="24" t="s">
        <v>37</v>
      </c>
      <c r="Q31" s="24">
        <v>0</v>
      </c>
      <c r="R31" s="26">
        <v>2.42</v>
      </c>
    </row>
    <row r="32" spans="1:18">
      <c r="A32" s="22">
        <v>19</v>
      </c>
      <c r="B32" s="22" t="s">
        <v>65</v>
      </c>
      <c r="C32" s="22" t="s">
        <v>35</v>
      </c>
      <c r="D32" s="22" t="s">
        <v>36</v>
      </c>
      <c r="E32" s="22">
        <v>245.4</v>
      </c>
      <c r="F32" s="22">
        <v>7</v>
      </c>
      <c r="G32" s="22">
        <v>7</v>
      </c>
      <c r="H32" s="22">
        <v>2.85</v>
      </c>
      <c r="I32" s="22">
        <v>7</v>
      </c>
      <c r="J32" s="22">
        <v>7</v>
      </c>
      <c r="K32" s="22">
        <v>2.85</v>
      </c>
      <c r="L32" s="22">
        <v>0</v>
      </c>
      <c r="M32" s="22" t="s">
        <v>37</v>
      </c>
      <c r="N32" s="22">
        <v>0</v>
      </c>
      <c r="O32" s="22">
        <v>183.69</v>
      </c>
      <c r="P32" s="22" t="s">
        <v>66</v>
      </c>
      <c r="Q32" s="22">
        <v>74.85</v>
      </c>
      <c r="R32" s="25">
        <v>80.55</v>
      </c>
    </row>
    <row r="33" spans="1:18">
      <c r="A33" s="24">
        <v>20</v>
      </c>
      <c r="B33" s="24" t="s">
        <v>67</v>
      </c>
      <c r="C33" s="24" t="s">
        <v>35</v>
      </c>
      <c r="D33" s="24" t="s">
        <v>36</v>
      </c>
      <c r="E33" s="24">
        <v>466.77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 t="s">
        <v>37</v>
      </c>
      <c r="N33" s="24">
        <v>0</v>
      </c>
      <c r="O33" s="24">
        <v>0</v>
      </c>
      <c r="P33" s="24" t="s">
        <v>37</v>
      </c>
      <c r="Q33" s="24">
        <v>0</v>
      </c>
      <c r="R33" s="23">
        <v>0</v>
      </c>
    </row>
    <row r="34" spans="1:18">
      <c r="A34" s="22">
        <v>21</v>
      </c>
      <c r="B34" s="22" t="s">
        <v>68</v>
      </c>
      <c r="C34" s="22" t="s">
        <v>35</v>
      </c>
      <c r="D34" s="22" t="s">
        <v>36</v>
      </c>
      <c r="E34" s="22">
        <v>492.9</v>
      </c>
      <c r="F34" s="22">
        <v>12</v>
      </c>
      <c r="G34" s="22">
        <v>12</v>
      </c>
      <c r="H34" s="22">
        <v>2.43</v>
      </c>
      <c r="I34" s="22">
        <v>1</v>
      </c>
      <c r="J34" s="22">
        <v>1</v>
      </c>
      <c r="K34" s="22">
        <v>0.2</v>
      </c>
      <c r="L34" s="22">
        <v>0.02</v>
      </c>
      <c r="M34" s="22" t="s">
        <v>69</v>
      </c>
      <c r="N34" s="22">
        <v>0</v>
      </c>
      <c r="O34" s="22">
        <v>0</v>
      </c>
      <c r="P34" s="22" t="s">
        <v>37</v>
      </c>
      <c r="Q34" s="22">
        <v>0</v>
      </c>
      <c r="R34" s="26">
        <v>2.63</v>
      </c>
    </row>
    <row r="35" spans="1:18">
      <c r="A35" s="24">
        <v>22</v>
      </c>
      <c r="B35" s="24" t="s">
        <v>70</v>
      </c>
      <c r="C35" s="24" t="s">
        <v>35</v>
      </c>
      <c r="D35" s="24" t="s">
        <v>36</v>
      </c>
      <c r="E35" s="24">
        <v>432.7</v>
      </c>
      <c r="F35" s="24">
        <v>7</v>
      </c>
      <c r="G35" s="24">
        <v>7</v>
      </c>
      <c r="H35" s="24">
        <v>1.62</v>
      </c>
      <c r="I35" s="24">
        <v>0</v>
      </c>
      <c r="J35" s="24">
        <v>0</v>
      </c>
      <c r="K35" s="24">
        <v>0</v>
      </c>
      <c r="L35" s="24">
        <v>0</v>
      </c>
      <c r="M35" s="24" t="s">
        <v>37</v>
      </c>
      <c r="N35" s="24">
        <v>0</v>
      </c>
      <c r="O35" s="24">
        <v>0</v>
      </c>
      <c r="P35" s="24" t="s">
        <v>37</v>
      </c>
      <c r="Q35" s="24">
        <v>0</v>
      </c>
      <c r="R35" s="23">
        <v>1.62</v>
      </c>
    </row>
    <row r="36" spans="1:18">
      <c r="A36" s="22">
        <v>23</v>
      </c>
      <c r="B36" s="22" t="s">
        <v>71</v>
      </c>
      <c r="C36" s="22" t="s">
        <v>35</v>
      </c>
      <c r="D36" s="22" t="s">
        <v>36</v>
      </c>
      <c r="E36" s="22">
        <v>569.42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3.58</v>
      </c>
      <c r="M36" s="22" t="s">
        <v>72</v>
      </c>
      <c r="N36" s="22">
        <v>0.63</v>
      </c>
      <c r="O36" s="22">
        <v>0</v>
      </c>
      <c r="P36" s="22" t="s">
        <v>37</v>
      </c>
      <c r="Q36" s="22">
        <v>0</v>
      </c>
      <c r="R36" s="23">
        <v>0.63</v>
      </c>
    </row>
    <row r="37" spans="1:18">
      <c r="A37" s="24">
        <v>24</v>
      </c>
      <c r="B37" s="24" t="s">
        <v>73</v>
      </c>
      <c r="C37" s="24" t="s">
        <v>35</v>
      </c>
      <c r="D37" s="24" t="s">
        <v>36</v>
      </c>
      <c r="E37" s="24">
        <v>408.97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 t="s">
        <v>37</v>
      </c>
      <c r="N37" s="24">
        <v>0</v>
      </c>
      <c r="O37" s="24">
        <v>0</v>
      </c>
      <c r="P37" s="24" t="s">
        <v>37</v>
      </c>
      <c r="Q37" s="24">
        <v>0</v>
      </c>
      <c r="R37" s="23">
        <v>0</v>
      </c>
    </row>
    <row r="38" spans="1:18">
      <c r="A38" s="22">
        <v>25</v>
      </c>
      <c r="B38" s="22" t="s">
        <v>74</v>
      </c>
      <c r="C38" s="22" t="s">
        <v>35</v>
      </c>
      <c r="D38" s="22" t="s">
        <v>36</v>
      </c>
      <c r="E38" s="22">
        <v>852.11</v>
      </c>
      <c r="F38" s="22">
        <v>0</v>
      </c>
      <c r="G38" s="22">
        <v>0</v>
      </c>
      <c r="H38" s="22">
        <v>0</v>
      </c>
      <c r="I38" s="22">
        <v>1</v>
      </c>
      <c r="J38" s="22">
        <v>1</v>
      </c>
      <c r="K38" s="22">
        <v>0.12</v>
      </c>
      <c r="L38" s="22">
        <v>1.3</v>
      </c>
      <c r="M38" s="22" t="s">
        <v>75</v>
      </c>
      <c r="N38" s="22">
        <v>0.15</v>
      </c>
      <c r="O38" s="22">
        <v>0</v>
      </c>
      <c r="P38" s="22" t="s">
        <v>37</v>
      </c>
      <c r="Q38" s="22">
        <v>0</v>
      </c>
      <c r="R38" s="23">
        <v>0.27</v>
      </c>
    </row>
    <row r="39" spans="1:18">
      <c r="A39" s="24">
        <v>26</v>
      </c>
      <c r="B39" s="24" t="s">
        <v>76</v>
      </c>
      <c r="C39" s="24" t="s">
        <v>35</v>
      </c>
      <c r="D39" s="24" t="s">
        <v>36</v>
      </c>
      <c r="E39" s="24">
        <v>1140.91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0.09</v>
      </c>
      <c r="L39" s="24">
        <v>41.45</v>
      </c>
      <c r="M39" s="24" t="s">
        <v>77</v>
      </c>
      <c r="N39" s="24">
        <v>3.63</v>
      </c>
      <c r="O39" s="24">
        <v>0</v>
      </c>
      <c r="P39" s="24" t="s">
        <v>37</v>
      </c>
      <c r="Q39" s="24">
        <v>0</v>
      </c>
      <c r="R39" s="26">
        <v>3.72</v>
      </c>
    </row>
    <row r="40" spans="1:18">
      <c r="A40" s="22">
        <v>27</v>
      </c>
      <c r="B40" s="22" t="s">
        <v>78</v>
      </c>
      <c r="C40" s="22" t="s">
        <v>35</v>
      </c>
      <c r="D40" s="22" t="s">
        <v>36</v>
      </c>
      <c r="E40" s="22">
        <v>21.12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 t="s">
        <v>37</v>
      </c>
      <c r="N40" s="22">
        <v>0</v>
      </c>
      <c r="O40" s="22">
        <v>0</v>
      </c>
      <c r="P40" s="22" t="s">
        <v>37</v>
      </c>
      <c r="Q40" s="22">
        <v>0</v>
      </c>
      <c r="R40" s="23">
        <v>0</v>
      </c>
    </row>
    <row r="41" spans="1:18">
      <c r="A41" s="24">
        <v>28</v>
      </c>
      <c r="B41" s="24" t="s">
        <v>79</v>
      </c>
      <c r="C41" s="24" t="s">
        <v>35</v>
      </c>
      <c r="D41" s="24" t="s">
        <v>36</v>
      </c>
      <c r="E41" s="24">
        <v>364.56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2.77</v>
      </c>
      <c r="M41" s="24" t="s">
        <v>80</v>
      </c>
      <c r="N41" s="24">
        <v>0.76</v>
      </c>
      <c r="O41" s="24">
        <v>0</v>
      </c>
      <c r="P41" s="24" t="s">
        <v>37</v>
      </c>
      <c r="Q41" s="24">
        <v>0</v>
      </c>
      <c r="R41" s="23">
        <v>0.76</v>
      </c>
    </row>
    <row r="42" spans="1:18">
      <c r="A42" s="22">
        <v>29</v>
      </c>
      <c r="B42" s="22" t="s">
        <v>81</v>
      </c>
      <c r="C42" s="22" t="s">
        <v>35</v>
      </c>
      <c r="D42" s="22" t="s">
        <v>36</v>
      </c>
      <c r="E42" s="22">
        <v>17.2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37</v>
      </c>
      <c r="N42" s="22">
        <v>0</v>
      </c>
      <c r="O42" s="22">
        <v>0</v>
      </c>
      <c r="P42" s="22" t="s">
        <v>37</v>
      </c>
      <c r="Q42" s="22">
        <v>0</v>
      </c>
      <c r="R42" s="23">
        <v>0</v>
      </c>
    </row>
    <row r="43" spans="1:18">
      <c r="A43" s="24">
        <v>30</v>
      </c>
      <c r="B43" s="24" t="s">
        <v>82</v>
      </c>
      <c r="C43" s="24" t="s">
        <v>35</v>
      </c>
      <c r="D43" s="24" t="s">
        <v>36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 t="s">
        <v>37</v>
      </c>
      <c r="N43" s="24">
        <v>0</v>
      </c>
      <c r="O43" s="24">
        <v>0</v>
      </c>
      <c r="P43" s="24" t="s">
        <v>37</v>
      </c>
      <c r="Q43" s="24">
        <v>0</v>
      </c>
      <c r="R43" s="23">
        <v>0</v>
      </c>
    </row>
    <row r="44" spans="1:18">
      <c r="A44" s="22">
        <v>31</v>
      </c>
      <c r="B44" s="22" t="s">
        <v>83</v>
      </c>
      <c r="C44" s="22" t="s">
        <v>35</v>
      </c>
      <c r="D44" s="22" t="s">
        <v>36</v>
      </c>
      <c r="E44" s="22">
        <v>1184.3</v>
      </c>
      <c r="F44" s="22">
        <v>17</v>
      </c>
      <c r="G44" s="22">
        <v>17</v>
      </c>
      <c r="H44" s="22">
        <v>1.44</v>
      </c>
      <c r="I44" s="22">
        <v>1</v>
      </c>
      <c r="J44" s="22">
        <v>1</v>
      </c>
      <c r="K44" s="22">
        <v>0.08</v>
      </c>
      <c r="L44" s="22">
        <v>0.33</v>
      </c>
      <c r="M44" s="22" t="s">
        <v>84</v>
      </c>
      <c r="N44" s="22">
        <v>0.03</v>
      </c>
      <c r="O44" s="22">
        <v>0</v>
      </c>
      <c r="P44" s="22" t="s">
        <v>37</v>
      </c>
      <c r="Q44" s="22">
        <v>0</v>
      </c>
      <c r="R44" s="23">
        <v>1.55</v>
      </c>
    </row>
    <row r="45" spans="1:18">
      <c r="A45" s="24">
        <v>32</v>
      </c>
      <c r="B45" s="24" t="s">
        <v>85</v>
      </c>
      <c r="C45" s="24" t="s">
        <v>35</v>
      </c>
      <c r="D45" s="24" t="s">
        <v>36</v>
      </c>
      <c r="E45" s="24">
        <v>148.9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 t="s">
        <v>37</v>
      </c>
      <c r="N45" s="24">
        <v>0</v>
      </c>
      <c r="O45" s="24">
        <v>111.05</v>
      </c>
      <c r="P45" s="24" t="s">
        <v>86</v>
      </c>
      <c r="Q45" s="24">
        <v>74.58</v>
      </c>
      <c r="R45" s="25">
        <v>74.58</v>
      </c>
    </row>
    <row r="46" spans="1:18">
      <c r="A46" s="22">
        <v>33</v>
      </c>
      <c r="B46" s="22" t="s">
        <v>87</v>
      </c>
      <c r="C46" s="22" t="s">
        <v>35</v>
      </c>
      <c r="D46" s="22" t="s">
        <v>36</v>
      </c>
      <c r="E46" s="22">
        <v>531.5</v>
      </c>
      <c r="F46" s="22">
        <v>12</v>
      </c>
      <c r="G46" s="22">
        <v>12</v>
      </c>
      <c r="H46" s="22">
        <v>2.26</v>
      </c>
      <c r="I46" s="22">
        <v>26</v>
      </c>
      <c r="J46" s="22">
        <v>26</v>
      </c>
      <c r="K46" s="22">
        <v>4.89</v>
      </c>
      <c r="L46" s="22">
        <v>37.94</v>
      </c>
      <c r="M46" s="22" t="s">
        <v>88</v>
      </c>
      <c r="N46" s="22">
        <v>7.14</v>
      </c>
      <c r="O46" s="22">
        <v>0</v>
      </c>
      <c r="P46" s="22" t="s">
        <v>37</v>
      </c>
      <c r="Q46" s="22">
        <v>0</v>
      </c>
      <c r="R46" s="25">
        <v>14.29</v>
      </c>
    </row>
    <row r="47" spans="1:18">
      <c r="A47" s="24">
        <v>34</v>
      </c>
      <c r="B47" s="24" t="s">
        <v>89</v>
      </c>
      <c r="C47" s="24" t="s">
        <v>35</v>
      </c>
      <c r="D47" s="24" t="s">
        <v>36</v>
      </c>
      <c r="E47" s="24">
        <v>502.97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4.72</v>
      </c>
      <c r="M47" s="24" t="s">
        <v>90</v>
      </c>
      <c r="N47" s="24">
        <v>0.94</v>
      </c>
      <c r="O47" s="24">
        <v>0</v>
      </c>
      <c r="P47" s="24" t="s">
        <v>37</v>
      </c>
      <c r="Q47" s="24">
        <v>0</v>
      </c>
      <c r="R47" s="23">
        <v>0.94</v>
      </c>
    </row>
    <row r="48" spans="1:18">
      <c r="A48" s="22">
        <v>35</v>
      </c>
      <c r="B48" s="22" t="s">
        <v>91</v>
      </c>
      <c r="C48" s="22" t="s">
        <v>35</v>
      </c>
      <c r="D48" s="22" t="s">
        <v>36</v>
      </c>
      <c r="E48" s="22">
        <v>688.09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2.22</v>
      </c>
      <c r="M48" s="22" t="s">
        <v>92</v>
      </c>
      <c r="N48" s="22">
        <v>0.32</v>
      </c>
      <c r="O48" s="22">
        <v>0</v>
      </c>
      <c r="P48" s="22" t="s">
        <v>37</v>
      </c>
      <c r="Q48" s="22">
        <v>0</v>
      </c>
      <c r="R48" s="23">
        <v>0.32</v>
      </c>
    </row>
    <row r="49" spans="1:18">
      <c r="A49" s="24">
        <v>36</v>
      </c>
      <c r="B49" s="24" t="s">
        <v>93</v>
      </c>
      <c r="C49" s="24" t="s">
        <v>35</v>
      </c>
      <c r="D49" s="24" t="s">
        <v>36</v>
      </c>
      <c r="E49" s="24">
        <v>395.21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0.88</v>
      </c>
      <c r="M49" s="24" t="s">
        <v>94</v>
      </c>
      <c r="N49" s="24">
        <v>0.22</v>
      </c>
      <c r="O49" s="24">
        <v>0</v>
      </c>
      <c r="P49" s="24" t="s">
        <v>37</v>
      </c>
      <c r="Q49" s="24">
        <v>0</v>
      </c>
      <c r="R49" s="23">
        <v>0.22</v>
      </c>
    </row>
    <row r="50" spans="1:18">
      <c r="A50" s="22">
        <v>37</v>
      </c>
      <c r="B50" s="22" t="s">
        <v>95</v>
      </c>
      <c r="C50" s="22" t="s">
        <v>35</v>
      </c>
      <c r="D50" s="22" t="s">
        <v>36</v>
      </c>
      <c r="E50" s="22">
        <v>786.86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3.72</v>
      </c>
      <c r="M50" s="22" t="s">
        <v>96</v>
      </c>
      <c r="N50" s="22">
        <v>0.47</v>
      </c>
      <c r="O50" s="22">
        <v>0</v>
      </c>
      <c r="P50" s="22" t="s">
        <v>37</v>
      </c>
      <c r="Q50" s="22">
        <v>0</v>
      </c>
      <c r="R50" s="23">
        <v>0.47</v>
      </c>
    </row>
    <row r="51" spans="1:18">
      <c r="A51" s="24">
        <v>38</v>
      </c>
      <c r="B51" s="24" t="s">
        <v>97</v>
      </c>
      <c r="C51" s="24" t="s">
        <v>35</v>
      </c>
      <c r="D51" s="24" t="s">
        <v>36</v>
      </c>
      <c r="E51" s="24">
        <v>468.4</v>
      </c>
      <c r="F51" s="24">
        <v>11</v>
      </c>
      <c r="G51" s="24">
        <v>11</v>
      </c>
      <c r="H51" s="24">
        <v>2.35</v>
      </c>
      <c r="I51" s="24">
        <v>1</v>
      </c>
      <c r="J51" s="24">
        <v>1</v>
      </c>
      <c r="K51" s="24">
        <v>0.21</v>
      </c>
      <c r="L51" s="24">
        <v>0</v>
      </c>
      <c r="M51" s="24" t="s">
        <v>37</v>
      </c>
      <c r="N51" s="24">
        <v>0</v>
      </c>
      <c r="O51" s="24">
        <v>0</v>
      </c>
      <c r="P51" s="24" t="s">
        <v>37</v>
      </c>
      <c r="Q51" s="24">
        <v>0</v>
      </c>
      <c r="R51" s="26">
        <v>2.56</v>
      </c>
    </row>
    <row r="52" spans="1:18">
      <c r="A52" s="22">
        <v>39</v>
      </c>
      <c r="B52" s="22" t="s">
        <v>98</v>
      </c>
      <c r="C52" s="22" t="s">
        <v>35</v>
      </c>
      <c r="D52" s="22" t="s">
        <v>36</v>
      </c>
      <c r="E52" s="22">
        <v>265.63</v>
      </c>
      <c r="F52" s="22">
        <v>1</v>
      </c>
      <c r="G52" s="22">
        <v>1</v>
      </c>
      <c r="H52" s="22">
        <v>0.38</v>
      </c>
      <c r="I52" s="22">
        <v>0</v>
      </c>
      <c r="J52" s="22">
        <v>0</v>
      </c>
      <c r="K52" s="22">
        <v>0</v>
      </c>
      <c r="L52" s="22">
        <v>0</v>
      </c>
      <c r="M52" s="22" t="s">
        <v>37</v>
      </c>
      <c r="N52" s="22">
        <v>0</v>
      </c>
      <c r="O52" s="22">
        <v>0</v>
      </c>
      <c r="P52" s="22" t="s">
        <v>37</v>
      </c>
      <c r="Q52" s="22">
        <v>0</v>
      </c>
      <c r="R52" s="23">
        <v>0.38</v>
      </c>
    </row>
    <row r="53" spans="1:18">
      <c r="A53" s="24">
        <v>40</v>
      </c>
      <c r="B53" s="24" t="s">
        <v>99</v>
      </c>
      <c r="C53" s="24" t="s">
        <v>35</v>
      </c>
      <c r="D53" s="24" t="s">
        <v>36</v>
      </c>
      <c r="E53" s="24">
        <v>1511.2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 t="s">
        <v>37</v>
      </c>
      <c r="N53" s="24">
        <v>0</v>
      </c>
      <c r="O53" s="24">
        <v>0</v>
      </c>
      <c r="P53" s="24" t="s">
        <v>37</v>
      </c>
      <c r="Q53" s="24">
        <v>0</v>
      </c>
      <c r="R53" s="23">
        <v>0</v>
      </c>
    </row>
    <row r="54" spans="1:18">
      <c r="A54" s="22">
        <v>41</v>
      </c>
      <c r="B54" s="22" t="s">
        <v>100</v>
      </c>
      <c r="C54" s="22" t="s">
        <v>35</v>
      </c>
      <c r="D54" s="22" t="s">
        <v>36</v>
      </c>
      <c r="E54" s="22">
        <v>487.15</v>
      </c>
      <c r="F54" s="22">
        <v>1</v>
      </c>
      <c r="G54" s="22">
        <v>1</v>
      </c>
      <c r="H54" s="22">
        <v>0.21</v>
      </c>
      <c r="I54" s="22">
        <v>0</v>
      </c>
      <c r="J54" s="22">
        <v>0</v>
      </c>
      <c r="K54" s="22">
        <v>0</v>
      </c>
      <c r="L54" s="22">
        <v>0</v>
      </c>
      <c r="M54" s="22" t="s">
        <v>37</v>
      </c>
      <c r="N54" s="22">
        <v>0</v>
      </c>
      <c r="O54" s="22">
        <v>0</v>
      </c>
      <c r="P54" s="22" t="s">
        <v>37</v>
      </c>
      <c r="Q54" s="22">
        <v>0</v>
      </c>
      <c r="R54" s="23">
        <v>0.21</v>
      </c>
    </row>
    <row r="55" spans="1:18">
      <c r="A55" s="24">
        <v>42</v>
      </c>
      <c r="B55" s="24" t="s">
        <v>101</v>
      </c>
      <c r="C55" s="24" t="s">
        <v>35</v>
      </c>
      <c r="D55" s="24" t="s">
        <v>36</v>
      </c>
      <c r="E55" s="24">
        <v>645.28</v>
      </c>
      <c r="F55" s="24">
        <v>8</v>
      </c>
      <c r="G55" s="24">
        <v>8</v>
      </c>
      <c r="H55" s="24">
        <v>1.24</v>
      </c>
      <c r="I55" s="24">
        <v>8</v>
      </c>
      <c r="J55" s="24">
        <v>8</v>
      </c>
      <c r="K55" s="24">
        <v>1.24</v>
      </c>
      <c r="L55" s="24">
        <v>0</v>
      </c>
      <c r="M55" s="24" t="s">
        <v>37</v>
      </c>
      <c r="N55" s="24">
        <v>0</v>
      </c>
      <c r="O55" s="24">
        <v>0</v>
      </c>
      <c r="P55" s="24" t="s">
        <v>37</v>
      </c>
      <c r="Q55" s="24">
        <v>0</v>
      </c>
      <c r="R55" s="26">
        <v>2.48</v>
      </c>
    </row>
    <row r="56" spans="1:18">
      <c r="A56" s="22">
        <v>43</v>
      </c>
      <c r="B56" s="22" t="s">
        <v>102</v>
      </c>
      <c r="C56" s="22" t="s">
        <v>35</v>
      </c>
      <c r="D56" s="22" t="s">
        <v>36</v>
      </c>
      <c r="E56" s="22">
        <v>703.81</v>
      </c>
      <c r="F56" s="22">
        <v>6</v>
      </c>
      <c r="G56" s="22">
        <v>6</v>
      </c>
      <c r="H56" s="22">
        <v>0.85</v>
      </c>
      <c r="I56" s="22">
        <v>3</v>
      </c>
      <c r="J56" s="22">
        <v>3</v>
      </c>
      <c r="K56" s="22">
        <v>0.43</v>
      </c>
      <c r="L56" s="22">
        <v>0</v>
      </c>
      <c r="M56" s="22" t="s">
        <v>37</v>
      </c>
      <c r="N56" s="22">
        <v>0</v>
      </c>
      <c r="O56" s="22">
        <v>0</v>
      </c>
      <c r="P56" s="22" t="s">
        <v>37</v>
      </c>
      <c r="Q56" s="22">
        <v>0</v>
      </c>
      <c r="R56" s="23">
        <v>1.28</v>
      </c>
    </row>
    <row r="57" spans="1:18">
      <c r="A57" s="24">
        <v>44</v>
      </c>
      <c r="B57" s="24" t="s">
        <v>103</v>
      </c>
      <c r="C57" s="24" t="s">
        <v>35</v>
      </c>
      <c r="D57" s="24" t="s">
        <v>36</v>
      </c>
      <c r="E57" s="24">
        <v>272.93</v>
      </c>
      <c r="F57" s="24">
        <v>6</v>
      </c>
      <c r="G57" s="24">
        <v>6</v>
      </c>
      <c r="H57" s="24">
        <v>2.2</v>
      </c>
      <c r="I57" s="24">
        <v>6</v>
      </c>
      <c r="J57" s="24">
        <v>6</v>
      </c>
      <c r="K57" s="24">
        <v>2.2</v>
      </c>
      <c r="L57" s="24">
        <v>0</v>
      </c>
      <c r="M57" s="24" t="s">
        <v>37</v>
      </c>
      <c r="N57" s="24">
        <v>0</v>
      </c>
      <c r="O57" s="24">
        <v>0</v>
      </c>
      <c r="P57" s="24" t="s">
        <v>37</v>
      </c>
      <c r="Q57" s="24">
        <v>0</v>
      </c>
      <c r="R57" s="26">
        <v>4.4</v>
      </c>
    </row>
    <row r="58" spans="1:18">
      <c r="A58" s="22">
        <v>45</v>
      </c>
      <c r="B58" s="22" t="s">
        <v>104</v>
      </c>
      <c r="C58" s="22" t="s">
        <v>35</v>
      </c>
      <c r="D58" s="22" t="s">
        <v>36</v>
      </c>
      <c r="E58" s="22">
        <v>665.54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 t="s">
        <v>37</v>
      </c>
      <c r="N58" s="22">
        <v>0</v>
      </c>
      <c r="O58" s="22">
        <v>0</v>
      </c>
      <c r="P58" s="22" t="s">
        <v>37</v>
      </c>
      <c r="Q58" s="22">
        <v>0</v>
      </c>
      <c r="R58" s="23">
        <v>0</v>
      </c>
    </row>
    <row r="59" spans="1:18">
      <c r="A59" s="24">
        <v>46</v>
      </c>
      <c r="B59" s="24" t="s">
        <v>105</v>
      </c>
      <c r="C59" s="24" t="s">
        <v>35</v>
      </c>
      <c r="D59" s="24" t="s">
        <v>36</v>
      </c>
      <c r="E59" s="24">
        <v>597.63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 t="s">
        <v>37</v>
      </c>
      <c r="N59" s="24">
        <v>0</v>
      </c>
      <c r="O59" s="24">
        <v>0</v>
      </c>
      <c r="P59" s="24" t="s">
        <v>37</v>
      </c>
      <c r="Q59" s="24">
        <v>0</v>
      </c>
      <c r="R59" s="23">
        <v>0</v>
      </c>
    </row>
    <row r="60" spans="1:18">
      <c r="A60" s="22">
        <v>47</v>
      </c>
      <c r="B60" s="22" t="s">
        <v>106</v>
      </c>
      <c r="C60" s="22" t="s">
        <v>35</v>
      </c>
      <c r="D60" s="22" t="s">
        <v>36</v>
      </c>
      <c r="E60" s="22">
        <v>290.93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 t="s">
        <v>37</v>
      </c>
      <c r="N60" s="22">
        <v>0</v>
      </c>
      <c r="O60" s="22">
        <v>0</v>
      </c>
      <c r="P60" s="22" t="s">
        <v>37</v>
      </c>
      <c r="Q60" s="22">
        <v>0</v>
      </c>
      <c r="R60" s="23">
        <v>0</v>
      </c>
    </row>
    <row r="61" spans="1:18">
      <c r="A61" s="24">
        <v>48</v>
      </c>
      <c r="B61" s="24" t="s">
        <v>107</v>
      </c>
      <c r="C61" s="24" t="s">
        <v>35</v>
      </c>
      <c r="D61" s="24" t="s">
        <v>36</v>
      </c>
      <c r="E61" s="24">
        <v>0.02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 t="s">
        <v>37</v>
      </c>
      <c r="N61" s="24">
        <v>0</v>
      </c>
      <c r="O61" s="24">
        <v>0</v>
      </c>
      <c r="P61" s="24" t="s">
        <v>37</v>
      </c>
      <c r="Q61" s="24">
        <v>0</v>
      </c>
      <c r="R61" s="23">
        <v>0</v>
      </c>
    </row>
    <row r="62" spans="1:18">
      <c r="A62" s="22">
        <v>49</v>
      </c>
      <c r="B62" s="22" t="s">
        <v>108</v>
      </c>
      <c r="C62" s="22" t="s">
        <v>35</v>
      </c>
      <c r="D62" s="22" t="s">
        <v>36</v>
      </c>
      <c r="E62" s="22">
        <v>118.65</v>
      </c>
      <c r="F62" s="22">
        <v>1</v>
      </c>
      <c r="G62" s="22">
        <v>1</v>
      </c>
      <c r="H62" s="22">
        <v>0.84</v>
      </c>
      <c r="I62" s="22">
        <v>1</v>
      </c>
      <c r="J62" s="22">
        <v>1</v>
      </c>
      <c r="K62" s="22">
        <v>0.84</v>
      </c>
      <c r="L62" s="22">
        <v>0</v>
      </c>
      <c r="M62" s="22" t="s">
        <v>37</v>
      </c>
      <c r="N62" s="22">
        <v>0</v>
      </c>
      <c r="O62" s="22">
        <v>0</v>
      </c>
      <c r="P62" s="22" t="s">
        <v>37</v>
      </c>
      <c r="Q62" s="22">
        <v>0</v>
      </c>
      <c r="R62" s="23">
        <v>1.68</v>
      </c>
    </row>
    <row r="63" spans="1:18">
      <c r="A63" s="24">
        <v>50</v>
      </c>
      <c r="B63" s="24" t="s">
        <v>109</v>
      </c>
      <c r="C63" s="24" t="s">
        <v>35</v>
      </c>
      <c r="D63" s="24" t="s">
        <v>36</v>
      </c>
      <c r="E63" s="24">
        <v>1156.93</v>
      </c>
      <c r="F63" s="24">
        <v>7</v>
      </c>
      <c r="G63" s="24">
        <v>7</v>
      </c>
      <c r="H63" s="24">
        <v>0.61</v>
      </c>
      <c r="I63" s="24">
        <v>6</v>
      </c>
      <c r="J63" s="24">
        <v>6</v>
      </c>
      <c r="K63" s="24">
        <v>0.52</v>
      </c>
      <c r="L63" s="24">
        <v>0</v>
      </c>
      <c r="M63" s="24" t="s">
        <v>37</v>
      </c>
      <c r="N63" s="24">
        <v>0</v>
      </c>
      <c r="O63" s="24">
        <v>0</v>
      </c>
      <c r="P63" s="24" t="s">
        <v>37</v>
      </c>
      <c r="Q63" s="24">
        <v>0</v>
      </c>
      <c r="R63" s="23">
        <v>1.13</v>
      </c>
    </row>
    <row r="64" spans="1:18">
      <c r="A64" s="22">
        <v>51</v>
      </c>
      <c r="B64" s="22" t="s">
        <v>110</v>
      </c>
      <c r="C64" s="22" t="s">
        <v>35</v>
      </c>
      <c r="D64" s="22" t="s">
        <v>36</v>
      </c>
      <c r="E64" s="22">
        <v>141.42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 t="s">
        <v>37</v>
      </c>
      <c r="N64" s="22">
        <v>0</v>
      </c>
      <c r="O64" s="22">
        <v>0</v>
      </c>
      <c r="P64" s="22" t="s">
        <v>37</v>
      </c>
      <c r="Q64" s="22">
        <v>0</v>
      </c>
      <c r="R64" s="23">
        <v>0</v>
      </c>
    </row>
    <row r="65" spans="1:18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 t="s">
        <v>111</v>
      </c>
      <c r="R65" s="2">
        <f>AVERAGE(R14:R64)</f>
        <v>4.6707843137255</v>
      </c>
    </row>
    <row r="66" spans="1:18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R1"/>
    <mergeCell ref="A2:R2"/>
    <mergeCell ref="A3:R3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A7:C7"/>
    <mergeCell ref="D7:E7"/>
    <mergeCell ref="F7:G7"/>
    <mergeCell ref="H7:I7"/>
    <mergeCell ref="J7:K7"/>
    <mergeCell ref="A9:K9"/>
    <mergeCell ref="A10:C10"/>
    <mergeCell ref="D10:E10"/>
    <mergeCell ref="F10:H10"/>
    <mergeCell ref="I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B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2" customHeight="1" ht="25">
      <c r="A1" s="1" t="s">
        <v>112</v>
      </c>
      <c r="B1" s="1" t="s">
        <v>113</v>
      </c>
    </row>
    <row r="2" spans="1:2">
      <c r="A2" t="s">
        <v>114</v>
      </c>
      <c r="B2">
        <v>4.67</v>
      </c>
    </row>
    <row r="3" spans="1:2">
      <c r="A3" t="s">
        <v>115</v>
      </c>
      <c r="B3">
        <v>5.37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3"/>
  <sheetViews>
    <sheetView tabSelected="0" workbookViewId="0" showGridLines="true" showRowColHeaders="1">
      <selection activeCell="A1" sqref="A1:B1"/>
    </sheetView>
  </sheetViews>
  <sheetFormatPr defaultRowHeight="14.4" outlineLevelRow="0" outlineLevelCol="0"/>
  <cols>
    <col min="2" max="2" width="12" customWidth="true" style="0"/>
  </cols>
  <sheetData>
    <row r="1" spans="1:3" customHeight="1" ht="25">
      <c r="A1" s="1" t="s">
        <v>112</v>
      </c>
      <c r="B1" s="1" t="s">
        <v>113</v>
      </c>
    </row>
    <row r="2" spans="1:3">
      <c r="A2" t="s">
        <v>114</v>
      </c>
      <c r="B2">
        <v>4.67</v>
      </c>
    </row>
    <row r="3" spans="1:3">
      <c r="A3" t="s">
        <v>115</v>
      </c>
      <c r="C3">
        <v>5.37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1.Driverscorecard</vt:lpstr>
      <vt:lpstr>BarChart</vt:lpstr>
      <vt:lpstr>BarChartDetails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2022-12-24T15:19:57+04:00</dcterms:created>
  <dcterms:modified xsi:type="dcterms:W3CDTF">2022-12-24T15:19:57+04:00</dcterms:modified>
  <dc:title>Untitled Spreadsheet</dc:title>
  <dc:description/>
  <dc:subject/>
  <cp:keywords/>
  <cp:category/>
</cp:coreProperties>
</file>